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ый сайт\Сайт\Регламентированная структура\Организация питания в образовательной организации\Меню\"/>
    </mc:Choice>
  </mc:AlternateContent>
  <bookViews>
    <workbookView xWindow="0" yWindow="0" windowWidth="9585" windowHeight="8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4" i="1" l="1"/>
  <c r="P24" i="1"/>
  <c r="Q24" i="1"/>
  <c r="N24" i="1"/>
  <c r="N23" i="1"/>
  <c r="N18" i="1"/>
  <c r="N9" i="1"/>
  <c r="F24" i="1"/>
  <c r="G24" i="1"/>
  <c r="H24" i="1"/>
  <c r="E24" i="1"/>
  <c r="E23" i="1"/>
  <c r="E18" i="1"/>
  <c r="E9" i="1"/>
</calcChain>
</file>

<file path=xl/sharedStrings.xml><?xml version="1.0" encoding="utf-8"?>
<sst xmlns="http://schemas.openxmlformats.org/spreadsheetml/2006/main" count="64" uniqueCount="37">
  <si>
    <t>№ рец</t>
  </si>
  <si>
    <t>Химический состав</t>
  </si>
  <si>
    <t>Выход</t>
  </si>
  <si>
    <t>Б</t>
  </si>
  <si>
    <t>Ж</t>
  </si>
  <si>
    <t>У</t>
  </si>
  <si>
    <t>К</t>
  </si>
  <si>
    <t>I завтрак</t>
  </si>
  <si>
    <t>Суп молочный с крупой</t>
  </si>
  <si>
    <t xml:space="preserve">Кофейный напиток </t>
  </si>
  <si>
    <t>Бутерброд с маслом</t>
  </si>
  <si>
    <t>ВСЕГО:</t>
  </si>
  <si>
    <t>II завтрак</t>
  </si>
  <si>
    <t>Обед</t>
  </si>
  <si>
    <t>Суп картофельный с макаронными изделиями</t>
  </si>
  <si>
    <t>Плов из птицы</t>
  </si>
  <si>
    <t>Икра свекольно-морковная</t>
  </si>
  <si>
    <t>Компот из сухофруктов</t>
  </si>
  <si>
    <t>Хлеб белый</t>
  </si>
  <si>
    <t>Хлеб ржаной</t>
  </si>
  <si>
    <t>Уплотненный полдник</t>
  </si>
  <si>
    <t>Рыба под омлетом</t>
  </si>
  <si>
    <t>Чай с сахаром</t>
  </si>
  <si>
    <t>Хлеб пшеничный</t>
  </si>
  <si>
    <t>ИТОГО ЗА   7  ДЕНЬ:</t>
  </si>
  <si>
    <t>Итого  за завтрак:</t>
  </si>
  <si>
    <t>Итого за обед :</t>
  </si>
  <si>
    <t>Итого за полдник :</t>
  </si>
  <si>
    <t>ИТОГО ЗА   7   ДЕНЬ:</t>
  </si>
  <si>
    <t>МКДОУД  дс "Колосок"</t>
  </si>
  <si>
    <t xml:space="preserve">Наименование блюда </t>
  </si>
  <si>
    <t>Наименование блюда</t>
  </si>
  <si>
    <t>Хлеб в/с пшеничный</t>
  </si>
  <si>
    <t xml:space="preserve"> 12/4</t>
  </si>
  <si>
    <t xml:space="preserve">  16/4</t>
  </si>
  <si>
    <t>7 день ясли</t>
  </si>
  <si>
    <t>7 день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</si>
</sst>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ill="1" applyAlignment="1">
      <alignment horizontal="left"/>
    </xf>
    <xf numFmtId="49" fontId="0" fillId="0" borderId="0" xfId="0" applyNumberFormat="1"/>
    <xf numFmtId="0" fontId="2" fillId="2" borderId="1" xfId="0" applyFont="1" applyFill="1" applyBorder="1"/>
    <xf numFmtId="0" fontId="2" fillId="0" borderId="1" xfId="0" applyFont="1" applyFill="1" applyBorder="1"/>
    <xf numFmtId="0" fontId="3" fillId="0" borderId="1" xfId="0" applyFont="1" applyBorder="1"/>
    <xf numFmtId="0" fontId="3" fillId="2" borderId="1" xfId="0" applyFont="1" applyFill="1" applyBorder="1"/>
    <xf numFmtId="0" fontId="3" fillId="0" borderId="6" xfId="0" applyFont="1" applyBorder="1"/>
    <xf numFmtId="0" fontId="2" fillId="0" borderId="1" xfId="0" applyFont="1" applyBorder="1"/>
    <xf numFmtId="0" fontId="3" fillId="0" borderId="4" xfId="0" applyFont="1" applyBorder="1"/>
    <xf numFmtId="0" fontId="3" fillId="3" borderId="6" xfId="0" applyFont="1" applyFill="1" applyBorder="1"/>
    <xf numFmtId="0" fontId="2" fillId="0" borderId="5" xfId="0" applyFont="1" applyBorder="1"/>
    <xf numFmtId="0" fontId="3" fillId="3" borderId="2" xfId="0" applyFont="1" applyFill="1" applyBorder="1"/>
    <xf numFmtId="0" fontId="3" fillId="0" borderId="5" xfId="0" applyFont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3" fillId="2" borderId="4" xfId="0" applyFont="1" applyFill="1" applyBorder="1"/>
    <xf numFmtId="0" fontId="3" fillId="0" borderId="5" xfId="0" applyFont="1" applyFill="1" applyBorder="1" applyAlignment="1">
      <alignment horizontal="left"/>
    </xf>
    <xf numFmtId="49" fontId="3" fillId="2" borderId="4" xfId="0" applyNumberFormat="1" applyFont="1" applyFill="1" applyBorder="1"/>
    <xf numFmtId="0" fontId="3" fillId="0" borderId="0" xfId="0" applyFont="1"/>
    <xf numFmtId="0" fontId="3" fillId="2" borderId="2" xfId="0" applyFont="1" applyFill="1" applyBorder="1"/>
    <xf numFmtId="0" fontId="3" fillId="2" borderId="0" xfId="0" applyFont="1" applyFill="1"/>
    <xf numFmtId="0" fontId="3" fillId="2" borderId="0" xfId="0" applyFont="1" applyFill="1" applyBorder="1"/>
    <xf numFmtId="0" fontId="3" fillId="0" borderId="3" xfId="0" applyFont="1" applyFill="1" applyBorder="1"/>
    <xf numFmtId="0" fontId="3" fillId="3" borderId="7" xfId="0" applyFont="1" applyFill="1" applyBorder="1"/>
    <xf numFmtId="49" fontId="3" fillId="2" borderId="1" xfId="0" applyNumberFormat="1" applyFont="1" applyFill="1" applyBorder="1"/>
    <xf numFmtId="0" fontId="2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30"/>
  <sheetViews>
    <sheetView tabSelected="1" zoomScale="85" zoomScaleNormal="85" workbookViewId="0">
      <selection activeCell="Q1" sqref="Q1"/>
    </sheetView>
  </sheetViews>
  <sheetFormatPr defaultRowHeight="15" x14ac:dyDescent="0.25"/>
  <cols>
    <col min="3" max="3" width="19.7109375" customWidth="1"/>
    <col min="4" max="4" width="22.42578125" customWidth="1"/>
    <col min="5" max="5" width="9.28515625" customWidth="1"/>
    <col min="6" max="6" width="9.42578125" customWidth="1"/>
    <col min="7" max="7" width="9.140625" customWidth="1"/>
    <col min="8" max="8" width="9.7109375" customWidth="1"/>
    <col min="9" max="9" width="8.42578125" customWidth="1"/>
    <col min="10" max="10" width="6.85546875" customWidth="1"/>
    <col min="12" max="12" width="15.42578125" customWidth="1"/>
    <col min="13" max="13" width="26.5703125" customWidth="1"/>
    <col min="14" max="14" width="8.5703125" customWidth="1"/>
    <col min="15" max="15" width="9" customWidth="1"/>
    <col min="16" max="16" width="10" customWidth="1"/>
    <col min="17" max="17" width="10.85546875" customWidth="1"/>
    <col min="18" max="18" width="8.5703125" customWidth="1"/>
  </cols>
  <sheetData>
    <row r="1" spans="2:21" ht="18.75" x14ac:dyDescent="0.3">
      <c r="B1" s="5" t="s">
        <v>29</v>
      </c>
      <c r="C1" s="5"/>
      <c r="D1" s="6"/>
      <c r="E1" s="7"/>
      <c r="F1" s="7"/>
      <c r="G1" s="7"/>
      <c r="H1" s="8"/>
      <c r="I1" s="8"/>
      <c r="J1" s="9"/>
      <c r="K1" s="5" t="s">
        <v>29</v>
      </c>
      <c r="L1" s="5"/>
      <c r="M1" s="6"/>
      <c r="N1" s="7"/>
      <c r="O1" s="7"/>
      <c r="P1" s="7"/>
      <c r="Q1" s="8"/>
      <c r="R1" s="8"/>
    </row>
    <row r="2" spans="2:21" ht="18.75" x14ac:dyDescent="0.3">
      <c r="B2" s="10" t="s">
        <v>35</v>
      </c>
      <c r="C2" s="10"/>
      <c r="D2" s="7"/>
      <c r="E2" s="7"/>
      <c r="F2" s="7"/>
      <c r="G2" s="7"/>
      <c r="H2" s="7"/>
      <c r="I2" s="11"/>
      <c r="J2" s="12"/>
      <c r="K2" s="13" t="s">
        <v>36</v>
      </c>
      <c r="L2" s="10"/>
      <c r="M2" s="7"/>
      <c r="N2" s="7"/>
      <c r="O2" s="7"/>
      <c r="P2" s="7"/>
      <c r="Q2" s="7"/>
      <c r="R2" s="7"/>
    </row>
    <row r="3" spans="2:21" ht="18.75" x14ac:dyDescent="0.3">
      <c r="B3" s="7" t="s">
        <v>0</v>
      </c>
      <c r="C3" s="7" t="s">
        <v>30</v>
      </c>
      <c r="D3" s="7"/>
      <c r="E3" s="7" t="s">
        <v>1</v>
      </c>
      <c r="F3" s="7"/>
      <c r="G3" s="7"/>
      <c r="H3" s="7"/>
      <c r="I3" s="28" t="s">
        <v>2</v>
      </c>
      <c r="J3" s="14"/>
      <c r="K3" s="15" t="s">
        <v>0</v>
      </c>
      <c r="L3" s="7" t="s">
        <v>31</v>
      </c>
      <c r="M3" s="7"/>
      <c r="N3" s="7" t="s">
        <v>1</v>
      </c>
      <c r="O3" s="7"/>
      <c r="P3" s="7"/>
      <c r="Q3" s="7"/>
      <c r="R3" s="10" t="s">
        <v>2</v>
      </c>
    </row>
    <row r="4" spans="2:21" ht="18.75" x14ac:dyDescent="0.3">
      <c r="B4" s="10" t="s">
        <v>7</v>
      </c>
      <c r="C4" s="7"/>
      <c r="D4" s="7"/>
      <c r="E4" s="7" t="s">
        <v>3</v>
      </c>
      <c r="F4" s="7" t="s">
        <v>4</v>
      </c>
      <c r="G4" s="7" t="s">
        <v>5</v>
      </c>
      <c r="H4" s="7" t="s">
        <v>6</v>
      </c>
      <c r="I4" s="11"/>
      <c r="J4" s="14"/>
      <c r="K4" s="13" t="s">
        <v>7</v>
      </c>
      <c r="L4" s="7"/>
      <c r="M4" s="7"/>
      <c r="N4" s="7" t="s">
        <v>3</v>
      </c>
      <c r="O4" s="7" t="s">
        <v>4</v>
      </c>
      <c r="P4" s="7" t="s">
        <v>5</v>
      </c>
      <c r="Q4" s="7" t="s">
        <v>6</v>
      </c>
      <c r="R4" s="7"/>
    </row>
    <row r="5" spans="2:21" ht="18.75" x14ac:dyDescent="0.3">
      <c r="B5" s="16">
        <v>161</v>
      </c>
      <c r="C5" s="8" t="s">
        <v>8</v>
      </c>
      <c r="D5" s="5"/>
      <c r="E5" s="17">
        <v>3.95</v>
      </c>
      <c r="F5" s="17">
        <v>4.1900000000000004</v>
      </c>
      <c r="G5" s="17">
        <v>16.920000000000002</v>
      </c>
      <c r="H5" s="17">
        <v>121.21</v>
      </c>
      <c r="I5" s="18">
        <v>150</v>
      </c>
      <c r="J5" s="14"/>
      <c r="K5" s="19">
        <v>161</v>
      </c>
      <c r="L5" s="8" t="s">
        <v>8</v>
      </c>
      <c r="M5" s="8"/>
      <c r="N5" s="17">
        <v>4.5999999999999996</v>
      </c>
      <c r="O5" s="17">
        <v>4.5999999999999996</v>
      </c>
      <c r="P5" s="17">
        <v>19.899999999999999</v>
      </c>
      <c r="Q5" s="17">
        <v>140</v>
      </c>
      <c r="R5" s="8">
        <v>200</v>
      </c>
    </row>
    <row r="6" spans="2:21" ht="18.75" x14ac:dyDescent="0.3">
      <c r="B6" s="16">
        <v>692</v>
      </c>
      <c r="C6" s="8" t="s">
        <v>9</v>
      </c>
      <c r="D6" s="8"/>
      <c r="E6" s="17">
        <v>0.09</v>
      </c>
      <c r="F6" s="17">
        <v>3.0000000000000001E-3</v>
      </c>
      <c r="G6" s="17">
        <v>9.2100000000000009</v>
      </c>
      <c r="H6" s="17">
        <v>37.24</v>
      </c>
      <c r="I6" s="18">
        <v>150</v>
      </c>
      <c r="J6" s="14"/>
      <c r="K6" s="19">
        <v>692</v>
      </c>
      <c r="L6" s="8" t="s">
        <v>9</v>
      </c>
      <c r="M6" s="8"/>
      <c r="N6" s="17">
        <v>0.114</v>
      </c>
      <c r="O6" s="17">
        <v>4.0000000000000001E-3</v>
      </c>
      <c r="P6" s="17">
        <v>11.45</v>
      </c>
      <c r="Q6" s="17">
        <v>46.26</v>
      </c>
      <c r="R6" s="8">
        <v>200</v>
      </c>
    </row>
    <row r="7" spans="2:21" ht="18.75" x14ac:dyDescent="0.3">
      <c r="B7" s="16">
        <v>1</v>
      </c>
      <c r="C7" s="8" t="s">
        <v>10</v>
      </c>
      <c r="D7" s="8"/>
      <c r="E7" s="17">
        <v>0.88</v>
      </c>
      <c r="F7" s="17">
        <v>3.26</v>
      </c>
      <c r="G7" s="17">
        <v>5.82</v>
      </c>
      <c r="H7" s="17">
        <v>56.12</v>
      </c>
      <c r="I7" s="20" t="s">
        <v>33</v>
      </c>
      <c r="J7" s="14"/>
      <c r="K7" s="19">
        <v>1</v>
      </c>
      <c r="L7" s="8" t="s">
        <v>10</v>
      </c>
      <c r="M7" s="8"/>
      <c r="N7" s="17">
        <v>1.2</v>
      </c>
      <c r="O7" s="17">
        <v>3.4</v>
      </c>
      <c r="P7" s="17">
        <v>7.7</v>
      </c>
      <c r="Q7" s="17">
        <v>66</v>
      </c>
      <c r="R7" s="27" t="s">
        <v>34</v>
      </c>
    </row>
    <row r="8" spans="2:21" ht="18.75" x14ac:dyDescent="0.3">
      <c r="B8" s="21"/>
      <c r="C8" s="22" t="s">
        <v>32</v>
      </c>
      <c r="D8" s="23"/>
      <c r="E8" s="7">
        <v>0.84</v>
      </c>
      <c r="F8" s="7">
        <v>0.36</v>
      </c>
      <c r="G8" s="7">
        <v>5.76</v>
      </c>
      <c r="H8" s="7">
        <v>29.64</v>
      </c>
      <c r="I8" s="24">
        <v>12</v>
      </c>
      <c r="J8" s="14"/>
      <c r="K8" s="25"/>
      <c r="L8" s="22" t="s">
        <v>32</v>
      </c>
      <c r="M8" s="23"/>
      <c r="N8" s="17">
        <v>1.6</v>
      </c>
      <c r="O8" s="17">
        <v>0.48</v>
      </c>
      <c r="P8" s="17">
        <v>6.88</v>
      </c>
      <c r="Q8" s="17">
        <v>38.24</v>
      </c>
      <c r="R8" s="23">
        <v>16</v>
      </c>
    </row>
    <row r="9" spans="2:21" ht="18.75" x14ac:dyDescent="0.3">
      <c r="B9" s="6" t="s">
        <v>11</v>
      </c>
      <c r="C9" s="7"/>
      <c r="D9" s="7"/>
      <c r="E9" s="17">
        <f>SUM(E5:E8)</f>
        <v>5.76</v>
      </c>
      <c r="F9" s="17">
        <v>9.9</v>
      </c>
      <c r="G9" s="17">
        <v>30.97</v>
      </c>
      <c r="H9" s="17">
        <v>258.83999999999997</v>
      </c>
      <c r="I9" s="11"/>
      <c r="J9" s="14"/>
      <c r="K9" s="13" t="s">
        <v>25</v>
      </c>
      <c r="L9" s="10"/>
      <c r="M9" s="7"/>
      <c r="N9" s="17">
        <f>SUM(N5:N8)</f>
        <v>7.5139999999999993</v>
      </c>
      <c r="O9" s="17">
        <v>13.25</v>
      </c>
      <c r="P9" s="17">
        <v>46.29</v>
      </c>
      <c r="Q9" s="17">
        <v>329.1</v>
      </c>
      <c r="R9" s="7"/>
    </row>
    <row r="10" spans="2:21" ht="18.75" x14ac:dyDescent="0.3">
      <c r="B10" s="6" t="s">
        <v>12</v>
      </c>
      <c r="C10" s="7"/>
      <c r="D10" s="7"/>
      <c r="E10" s="17"/>
      <c r="F10" s="17"/>
      <c r="G10" s="17"/>
      <c r="H10" s="17"/>
      <c r="I10" s="11"/>
      <c r="J10" s="14"/>
      <c r="K10" s="13" t="s">
        <v>12</v>
      </c>
      <c r="L10" s="7"/>
      <c r="M10" s="7"/>
      <c r="N10" s="17"/>
      <c r="O10" s="17"/>
      <c r="P10" s="17"/>
      <c r="Q10" s="17"/>
      <c r="R10" s="7"/>
    </row>
    <row r="11" spans="2:21" ht="18.75" x14ac:dyDescent="0.3">
      <c r="B11" s="6" t="s">
        <v>13</v>
      </c>
      <c r="C11" s="7"/>
      <c r="D11" s="7"/>
      <c r="E11" s="17"/>
      <c r="F11" s="17"/>
      <c r="G11" s="17"/>
      <c r="H11" s="17"/>
      <c r="I11" s="11"/>
      <c r="J11" s="14"/>
      <c r="K11" s="13" t="s">
        <v>13</v>
      </c>
      <c r="L11" s="7"/>
      <c r="M11" s="7"/>
      <c r="N11" s="17"/>
      <c r="O11" s="17"/>
      <c r="P11" s="17"/>
      <c r="Q11" s="17"/>
      <c r="R11" s="7"/>
    </row>
    <row r="12" spans="2:21" ht="18.75" x14ac:dyDescent="0.3">
      <c r="B12" s="16">
        <v>140</v>
      </c>
      <c r="C12" s="8" t="s">
        <v>14</v>
      </c>
      <c r="D12" s="8"/>
      <c r="E12" s="17">
        <v>3.03</v>
      </c>
      <c r="F12" s="17">
        <v>4.3899999999999997</v>
      </c>
      <c r="G12" s="17">
        <v>10.75</v>
      </c>
      <c r="H12" s="17">
        <v>94.96</v>
      </c>
      <c r="I12" s="18">
        <v>150</v>
      </c>
      <c r="J12" s="14"/>
      <c r="K12" s="19">
        <v>140</v>
      </c>
      <c r="L12" s="8" t="s">
        <v>14</v>
      </c>
      <c r="M12" s="8"/>
      <c r="N12" s="17">
        <v>5.05</v>
      </c>
      <c r="O12" s="17">
        <v>5.04</v>
      </c>
      <c r="P12" s="17">
        <v>16.82</v>
      </c>
      <c r="Q12" s="17">
        <v>132.75</v>
      </c>
      <c r="R12" s="8">
        <v>200</v>
      </c>
      <c r="U12" s="4"/>
    </row>
    <row r="13" spans="2:21" ht="18.75" x14ac:dyDescent="0.3">
      <c r="B13" s="16">
        <v>492</v>
      </c>
      <c r="C13" s="8" t="s">
        <v>15</v>
      </c>
      <c r="D13" s="8"/>
      <c r="E13" s="17">
        <v>10.72</v>
      </c>
      <c r="F13" s="17">
        <v>4.5599999999999996</v>
      </c>
      <c r="G13" s="17">
        <v>18.73</v>
      </c>
      <c r="H13" s="17">
        <v>158.69999999999999</v>
      </c>
      <c r="I13" s="18">
        <v>100</v>
      </c>
      <c r="J13" s="14"/>
      <c r="K13" s="19">
        <v>492</v>
      </c>
      <c r="L13" s="8" t="s">
        <v>15</v>
      </c>
      <c r="M13" s="8"/>
      <c r="N13" s="17">
        <v>13.1</v>
      </c>
      <c r="O13" s="17">
        <v>6.6</v>
      </c>
      <c r="P13" s="17">
        <v>25.8</v>
      </c>
      <c r="Q13" s="17">
        <v>215.1</v>
      </c>
      <c r="R13" s="8">
        <v>120</v>
      </c>
      <c r="U13" s="3"/>
    </row>
    <row r="14" spans="2:21" ht="18.75" x14ac:dyDescent="0.3">
      <c r="B14" s="16">
        <v>78</v>
      </c>
      <c r="C14" s="8" t="s">
        <v>16</v>
      </c>
      <c r="D14" s="8"/>
      <c r="E14" s="17">
        <v>0.74</v>
      </c>
      <c r="F14" s="17">
        <v>2.0299999999999998</v>
      </c>
      <c r="G14" s="17">
        <v>4.38</v>
      </c>
      <c r="H14" s="17">
        <v>38.700000000000003</v>
      </c>
      <c r="I14" s="18">
        <v>40</v>
      </c>
      <c r="J14" s="14"/>
      <c r="K14" s="19">
        <v>78</v>
      </c>
      <c r="L14" s="8" t="s">
        <v>16</v>
      </c>
      <c r="M14" s="8"/>
      <c r="N14" s="17">
        <v>0.9</v>
      </c>
      <c r="O14" s="17">
        <v>2</v>
      </c>
      <c r="P14" s="17">
        <v>5.4</v>
      </c>
      <c r="Q14" s="17">
        <v>43.3</v>
      </c>
      <c r="R14" s="8">
        <v>50</v>
      </c>
    </row>
    <row r="15" spans="2:21" ht="18.75" x14ac:dyDescent="0.3">
      <c r="B15" s="16">
        <v>639</v>
      </c>
      <c r="C15" s="8" t="s">
        <v>17</v>
      </c>
      <c r="D15" s="8"/>
      <c r="E15" s="17">
        <v>0.19</v>
      </c>
      <c r="F15" s="17">
        <v>0</v>
      </c>
      <c r="G15" s="17">
        <v>8.06</v>
      </c>
      <c r="H15" s="17">
        <v>32.22</v>
      </c>
      <c r="I15" s="18">
        <v>150</v>
      </c>
      <c r="J15" s="14"/>
      <c r="K15" s="19">
        <v>639</v>
      </c>
      <c r="L15" s="8" t="s">
        <v>17</v>
      </c>
      <c r="M15" s="8"/>
      <c r="N15" s="17">
        <v>0.26</v>
      </c>
      <c r="O15" s="17">
        <v>0</v>
      </c>
      <c r="P15" s="17">
        <v>10.39</v>
      </c>
      <c r="Q15" s="17">
        <v>41.64</v>
      </c>
      <c r="R15" s="8">
        <v>200</v>
      </c>
    </row>
    <row r="16" spans="2:21" ht="18.75" x14ac:dyDescent="0.3">
      <c r="B16" s="16"/>
      <c r="C16" s="8" t="s">
        <v>18</v>
      </c>
      <c r="D16" s="8"/>
      <c r="E16" s="17">
        <v>1.33</v>
      </c>
      <c r="F16" s="17">
        <v>0.56999999999999995</v>
      </c>
      <c r="G16" s="17">
        <v>9.1199999999999992</v>
      </c>
      <c r="H16" s="17">
        <v>46.93</v>
      </c>
      <c r="I16" s="18">
        <v>19</v>
      </c>
      <c r="J16" s="14"/>
      <c r="K16" s="19"/>
      <c r="L16" s="8" t="s">
        <v>18</v>
      </c>
      <c r="M16" s="8"/>
      <c r="N16" s="17">
        <v>1.82</v>
      </c>
      <c r="O16" s="17">
        <v>0.78</v>
      </c>
      <c r="P16" s="17">
        <v>12.48</v>
      </c>
      <c r="Q16" s="17">
        <v>64.22</v>
      </c>
      <c r="R16" s="8">
        <v>26</v>
      </c>
    </row>
    <row r="17" spans="2:18" ht="18.75" x14ac:dyDescent="0.3">
      <c r="B17" s="16"/>
      <c r="C17" s="8" t="s">
        <v>19</v>
      </c>
      <c r="D17" s="8"/>
      <c r="E17" s="17">
        <v>1.97</v>
      </c>
      <c r="F17" s="17">
        <v>0.38</v>
      </c>
      <c r="G17" s="17">
        <v>11.8</v>
      </c>
      <c r="H17" s="17">
        <v>58.49</v>
      </c>
      <c r="I17" s="18">
        <v>29</v>
      </c>
      <c r="J17" s="14"/>
      <c r="K17" s="19"/>
      <c r="L17" s="8" t="s">
        <v>19</v>
      </c>
      <c r="M17" s="8"/>
      <c r="N17" s="17">
        <v>2.4500000000000002</v>
      </c>
      <c r="O17" s="17">
        <v>0.47</v>
      </c>
      <c r="P17" s="17">
        <v>14.65</v>
      </c>
      <c r="Q17" s="17">
        <v>72.61</v>
      </c>
      <c r="R17" s="8">
        <v>36</v>
      </c>
    </row>
    <row r="18" spans="2:18" ht="18.75" x14ac:dyDescent="0.3">
      <c r="B18" s="6" t="s">
        <v>11</v>
      </c>
      <c r="C18" s="7"/>
      <c r="D18" s="7"/>
      <c r="E18" s="17">
        <f>SUM(E12:E17)</f>
        <v>17.979999999999997</v>
      </c>
      <c r="F18" s="17">
        <v>11.93</v>
      </c>
      <c r="G18" s="17">
        <v>62.84</v>
      </c>
      <c r="H18" s="17">
        <v>430</v>
      </c>
      <c r="I18" s="11"/>
      <c r="J18" s="14"/>
      <c r="K18" s="13" t="s">
        <v>26</v>
      </c>
      <c r="L18" s="10"/>
      <c r="M18" s="7"/>
      <c r="N18" s="17">
        <f>SUM(N12:N17)</f>
        <v>23.58</v>
      </c>
      <c r="O18" s="17">
        <v>14.94</v>
      </c>
      <c r="P18" s="17">
        <v>85.51</v>
      </c>
      <c r="Q18" s="17">
        <v>569.59</v>
      </c>
      <c r="R18" s="7"/>
    </row>
    <row r="19" spans="2:18" ht="18.75" x14ac:dyDescent="0.3">
      <c r="B19" s="6" t="s">
        <v>20</v>
      </c>
      <c r="C19" s="10"/>
      <c r="D19" s="10"/>
      <c r="E19" s="17"/>
      <c r="F19" s="17"/>
      <c r="G19" s="17"/>
      <c r="H19" s="17"/>
      <c r="I19" s="11"/>
      <c r="J19" s="14"/>
      <c r="K19" s="13" t="s">
        <v>20</v>
      </c>
      <c r="L19" s="10"/>
      <c r="M19" s="10"/>
      <c r="N19" s="17"/>
      <c r="O19" s="17"/>
      <c r="P19" s="17"/>
      <c r="Q19" s="17"/>
      <c r="R19" s="7"/>
    </row>
    <row r="20" spans="2:18" ht="18.75" x14ac:dyDescent="0.3">
      <c r="B20" s="16">
        <v>382</v>
      </c>
      <c r="C20" s="8" t="s">
        <v>21</v>
      </c>
      <c r="D20" s="8"/>
      <c r="E20" s="17">
        <v>9.8390000000000004</v>
      </c>
      <c r="F20" s="17">
        <v>3.0209999999999999</v>
      </c>
      <c r="G20" s="17">
        <v>3.0350000000000001</v>
      </c>
      <c r="H20" s="17">
        <v>78.59</v>
      </c>
      <c r="I20" s="18">
        <v>50</v>
      </c>
      <c r="J20" s="14"/>
      <c r="K20" s="19">
        <v>382</v>
      </c>
      <c r="L20" s="8" t="s">
        <v>21</v>
      </c>
      <c r="M20" s="8"/>
      <c r="N20" s="17">
        <v>11.427</v>
      </c>
      <c r="O20" s="17">
        <v>3.4529999999999998</v>
      </c>
      <c r="P20" s="17">
        <v>3.9</v>
      </c>
      <c r="Q20" s="17">
        <v>92.37</v>
      </c>
      <c r="R20" s="8">
        <v>70</v>
      </c>
    </row>
    <row r="21" spans="2:18" ht="18.75" x14ac:dyDescent="0.3">
      <c r="B21" s="16">
        <v>685</v>
      </c>
      <c r="C21" s="8" t="s">
        <v>22</v>
      </c>
      <c r="D21" s="8"/>
      <c r="E21" s="17">
        <v>0.14000000000000001</v>
      </c>
      <c r="F21" s="17">
        <v>0.04</v>
      </c>
      <c r="G21" s="17">
        <v>7.95</v>
      </c>
      <c r="H21" s="17">
        <v>32.67</v>
      </c>
      <c r="I21" s="18">
        <v>150</v>
      </c>
      <c r="J21" s="14"/>
      <c r="K21" s="19">
        <v>685</v>
      </c>
      <c r="L21" s="8" t="s">
        <v>23</v>
      </c>
      <c r="M21" s="8"/>
      <c r="N21" s="17">
        <v>1.6</v>
      </c>
      <c r="O21" s="17">
        <v>0.48</v>
      </c>
      <c r="P21" s="17">
        <v>6.88</v>
      </c>
      <c r="Q21" s="17">
        <v>38.24</v>
      </c>
      <c r="R21" s="8">
        <v>16</v>
      </c>
    </row>
    <row r="22" spans="2:18" ht="18.75" x14ac:dyDescent="0.3">
      <c r="B22" s="16"/>
      <c r="C22" s="8" t="s">
        <v>23</v>
      </c>
      <c r="D22" s="8"/>
      <c r="E22" s="17">
        <v>1.6</v>
      </c>
      <c r="F22" s="17">
        <v>0.48</v>
      </c>
      <c r="G22" s="17">
        <v>6.88</v>
      </c>
      <c r="H22" s="17">
        <v>38.24</v>
      </c>
      <c r="I22" s="18">
        <v>16</v>
      </c>
      <c r="J22" s="14"/>
      <c r="K22" s="19"/>
      <c r="L22" s="8" t="s">
        <v>22</v>
      </c>
      <c r="M22" s="8"/>
      <c r="N22" s="17">
        <v>0.16</v>
      </c>
      <c r="O22" s="17">
        <v>4.0000000000000001E-3</v>
      </c>
      <c r="P22" s="17">
        <v>9.93</v>
      </c>
      <c r="Q22" s="17">
        <v>40.74</v>
      </c>
      <c r="R22" s="8">
        <v>200</v>
      </c>
    </row>
    <row r="23" spans="2:18" ht="18.75" x14ac:dyDescent="0.3">
      <c r="B23" s="10" t="s">
        <v>11</v>
      </c>
      <c r="C23" s="7"/>
      <c r="D23" s="7"/>
      <c r="E23" s="7">
        <f>SUM(E20:E22)</f>
        <v>11.579000000000001</v>
      </c>
      <c r="F23" s="7">
        <v>3.5409999999999999</v>
      </c>
      <c r="G23" s="7">
        <v>17.864999999999998</v>
      </c>
      <c r="H23" s="7">
        <v>149.5</v>
      </c>
      <c r="I23" s="11"/>
      <c r="J23" s="14"/>
      <c r="K23" s="13" t="s">
        <v>27</v>
      </c>
      <c r="L23" s="10"/>
      <c r="M23" s="7"/>
      <c r="N23" s="7">
        <f>SUM(N20:N22)</f>
        <v>13.186999999999999</v>
      </c>
      <c r="O23" s="7">
        <v>3.9369999999999998</v>
      </c>
      <c r="P23" s="7">
        <v>20.71</v>
      </c>
      <c r="Q23" s="7">
        <v>171.35</v>
      </c>
      <c r="R23" s="7"/>
    </row>
    <row r="24" spans="2:18" ht="18.75" x14ac:dyDescent="0.3">
      <c r="B24" s="10" t="s">
        <v>24</v>
      </c>
      <c r="C24" s="10"/>
      <c r="D24" s="7"/>
      <c r="E24" s="7">
        <f>SUM(E5:E9,E12:E18,E20:E23)</f>
        <v>70.638000000000005</v>
      </c>
      <c r="F24" s="7">
        <f t="shared" ref="F24:H24" si="0">SUM(F5:F9,F12:F18,F20:F23)</f>
        <v>48.654999999999994</v>
      </c>
      <c r="G24" s="7">
        <f t="shared" si="0"/>
        <v>230.09</v>
      </c>
      <c r="H24" s="7">
        <f t="shared" si="0"/>
        <v>1662.0500000000002</v>
      </c>
      <c r="I24" s="11"/>
      <c r="J24" s="26"/>
      <c r="K24" s="13" t="s">
        <v>28</v>
      </c>
      <c r="L24" s="10"/>
      <c r="M24" s="7"/>
      <c r="N24" s="7">
        <f>SUM(N5:N9,N12:N17,N20:N23)</f>
        <v>64.981999999999999</v>
      </c>
      <c r="O24" s="7">
        <f t="shared" ref="O24:Q24" si="1">SUM(O5:O9,O12:O17,O20:O23)</f>
        <v>44.497999999999998</v>
      </c>
      <c r="P24" s="7">
        <f t="shared" si="1"/>
        <v>219.18</v>
      </c>
      <c r="Q24" s="7">
        <f t="shared" si="1"/>
        <v>1531.92</v>
      </c>
      <c r="R24" s="7"/>
    </row>
    <row r="28" spans="2:18" x14ac:dyDescent="0.25">
      <c r="I28" s="2"/>
    </row>
    <row r="29" spans="2:18" x14ac:dyDescent="0.25">
      <c r="F29" s="1"/>
      <c r="J29" s="2"/>
    </row>
    <row r="30" spans="2:18" x14ac:dyDescent="0.25">
      <c r="G30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2025-11-22T16:22:30Z</dcterms:created>
  <dcterms:modified xsi:type="dcterms:W3CDTF">2026-02-16T05:38:16Z</dcterms:modified>
</cp:coreProperties>
</file>